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W:\ZP1\A1 - PRZETARGI\ZP_2024\2. 372-Z- Zamówienia poniżej 130 000\Z_20 Odzież + obuwie (N)\5. Procedura postępowania\Do publikacji 22.05.2024\"/>
    </mc:Choice>
  </mc:AlternateContent>
  <xr:revisionPtr revIDLastSave="0" documentId="13_ncr:1_{A9AD9673-F31B-4F9B-BBEB-16021E8E4908}" xr6:coauthVersionLast="47" xr6:coauthVersionMax="47" xr10:uidLastSave="{00000000-0000-0000-0000-000000000000}"/>
  <bookViews>
    <workbookView xWindow="-120" yWindow="-120" windowWidth="29040" windowHeight="15720" xr2:uid="{00000000-000D-0000-FFFF-FFFF00000000}"/>
  </bookViews>
  <sheets>
    <sheet name="Załącznik nr 2a" sheetId="1" r:id="rId1"/>
  </sheets>
  <definedNames>
    <definedName name="_xlnm.Print_Area" localSheetId="0">'Załącznik nr 2a'!$A$1:$R$23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 r="M11" i="1"/>
  <c r="M10" i="1"/>
  <c r="M9" i="1"/>
  <c r="M8" i="1"/>
  <c r="M7" i="1"/>
  <c r="M6" i="1"/>
  <c r="M5" i="1"/>
</calcChain>
</file>

<file path=xl/sharedStrings.xml><?xml version="1.0" encoding="utf-8"?>
<sst xmlns="http://schemas.openxmlformats.org/spreadsheetml/2006/main" count="66" uniqueCount="53">
  <si>
    <t xml:space="preserve">Lp. </t>
  </si>
  <si>
    <t>Przedmiot zamówienia</t>
  </si>
  <si>
    <t>J.M.</t>
  </si>
  <si>
    <t>DOT RĘDZIŃSKA                                                                                                                                                                                                                                                                                                                                                                                                                                                                                                                       DPS RĘDZIŃSKA</t>
  </si>
  <si>
    <t>DPS KALETNICZA/
DOT KALETNICZA/ZPS KALETNICZA</t>
  </si>
  <si>
    <t xml:space="preserve">DOT MĄCZNAJ </t>
  </si>
  <si>
    <t>DOT KARMELKOWA</t>
  </si>
  <si>
    <t>Dzienne Domy Pomocy</t>
  </si>
  <si>
    <t>DDP SEMAFOROWA NR 1</t>
  </si>
  <si>
    <t xml:space="preserve"> DDP SEMAFOROWA NR 2</t>
  </si>
  <si>
    <t xml:space="preserve"> DDP KARMELKOWA </t>
  </si>
  <si>
    <t xml:space="preserve"> DDP SKOCZYLASA </t>
  </si>
  <si>
    <t xml:space="preserve">Razem </t>
  </si>
  <si>
    <t xml:space="preserve">Stawka podatku VAT (%)                       </t>
  </si>
  <si>
    <t>Wartość netto (zł)</t>
  </si>
  <si>
    <t>Wartość podatu VAT  (zł)</t>
  </si>
  <si>
    <t>Wartość brutto                  
(zł)</t>
  </si>
  <si>
    <t>1.</t>
  </si>
  <si>
    <t>2.</t>
  </si>
  <si>
    <t>3.</t>
  </si>
  <si>
    <t>4.</t>
  </si>
  <si>
    <t>5.</t>
  </si>
  <si>
    <t>6.</t>
  </si>
  <si>
    <t>7.</t>
  </si>
  <si>
    <t>8.</t>
  </si>
  <si>
    <t>9.</t>
  </si>
  <si>
    <t>10.</t>
  </si>
  <si>
    <t>11.</t>
  </si>
  <si>
    <t>12.</t>
  </si>
  <si>
    <t>13.</t>
  </si>
  <si>
    <t>14.</t>
  </si>
  <si>
    <t>15.</t>
  </si>
  <si>
    <t>16.</t>
  </si>
  <si>
    <t>17.</t>
  </si>
  <si>
    <t>18.</t>
  </si>
  <si>
    <t>szt.</t>
  </si>
  <si>
    <t>kpl.</t>
  </si>
  <si>
    <t xml:space="preserve">szt. </t>
  </si>
  <si>
    <r>
      <rPr>
        <b/>
        <sz val="10"/>
        <color rgb="FFFF0000"/>
        <rFont val="Arial"/>
        <family val="2"/>
        <charset val="238"/>
      </rPr>
      <t xml:space="preserve">UWAGA: </t>
    </r>
    <r>
      <rPr>
        <sz val="10"/>
        <color theme="1"/>
        <rFont val="Arial"/>
        <family val="2"/>
        <charset val="238"/>
      </rPr>
      <t xml:space="preserve"> Cena  podana w  Formularzu ofertowym  (Załącznik nr 1)  oraz w Kalkulacji cenowej (Załącznik nr 2a), jest ceną ostateczną, kompletną zawierającą wszystkie koszty, które ponosi Zamawiający w całym okresie realizacji zamówienia i zostanie wprowadzona do umowy jako obowiązująca strony przez cały okres realizacji zamówienia.</t>
    </r>
  </si>
  <si>
    <r>
      <rPr>
        <sz val="9"/>
        <color theme="1"/>
        <rFont val="Calibri"/>
        <family val="2"/>
        <charset val="238"/>
        <scheme val="minor"/>
      </rPr>
      <t>...........................................................................................</t>
    </r>
    <r>
      <rPr>
        <b/>
        <sz val="9"/>
        <color theme="1"/>
        <rFont val="Calibri"/>
        <family val="2"/>
        <charset val="238"/>
        <scheme val="minor"/>
      </rPr>
      <t xml:space="preserve">
(podpis i pieczęć osób wskazanych w dokumencie uprawniającym
 do występowania w obrocie prawnym 
lub posiadających pełnomocnictwo)
</t>
    </r>
    <r>
      <rPr>
        <b/>
        <sz val="9"/>
        <color rgb="FFFF0000"/>
        <rFont val="Calibri"/>
        <family val="2"/>
        <charset val="238"/>
        <scheme val="minor"/>
      </rPr>
      <t xml:space="preserve"> Wykonawca podpisuje własnoręcznie w przypadku oferty złożonej  na podstawie rozdziału VI ust. 5 pkt 2 Zapytania ofertowego  </t>
    </r>
  </si>
  <si>
    <r>
      <rPr>
        <b/>
        <sz val="7"/>
        <color indexed="8"/>
        <rFont val="Verdana"/>
        <family val="2"/>
        <charset val="238"/>
      </rPr>
      <t xml:space="preserve">Koszulka bawełniana z krótkim rękawem:
</t>
    </r>
    <r>
      <rPr>
        <sz val="7"/>
        <color indexed="8"/>
        <rFont val="Verdana"/>
        <family val="2"/>
        <charset val="238"/>
      </rPr>
      <t xml:space="preserve">(t-shirt), bawełna 100% (tolerancja +/- 5%), gęstość 150g/m (tolerancja +/-5g/m), splot spiralny, wykończenie owerlokiem, na przodzie logo. Kolor do wybory z palety przedstawionej przez Wykonawcę po podpisaniu umowy, rozmiary od XS do XXXL. </t>
    </r>
    <r>
      <rPr>
        <sz val="8"/>
        <color indexed="8"/>
        <rFont val="Arial"/>
        <family val="2"/>
        <charset val="238"/>
      </rPr>
      <t xml:space="preserve">
</t>
    </r>
  </si>
  <si>
    <r>
      <rPr>
        <b/>
        <sz val="7"/>
        <color indexed="8"/>
        <rFont val="Arial"/>
        <family val="2"/>
        <charset val="238"/>
      </rPr>
      <t xml:space="preserve">Ubranie </t>
    </r>
    <r>
      <rPr>
        <b/>
        <i/>
        <sz val="7"/>
        <color indexed="8"/>
        <rFont val="Arial"/>
        <family val="2"/>
        <charset val="238"/>
      </rPr>
      <t>męskie</t>
    </r>
    <r>
      <rPr>
        <b/>
        <sz val="7"/>
        <color indexed="8"/>
        <rFont val="Arial"/>
        <family val="2"/>
        <charset val="238"/>
      </rPr>
      <t xml:space="preserve"> dwuczęściowe  dla  opiekunów, sanitariuszy i rehabilitantów (w tym): 
Bluza – </t>
    </r>
    <r>
      <rPr>
        <sz val="7"/>
        <color indexed="8"/>
        <rFont val="Arial"/>
        <family val="2"/>
        <charset val="238"/>
      </rPr>
      <t xml:space="preserve"> kolor do wyboru z palety przedstawionej przez Wykonawcę po podpisaniu umowy, wymagana dostępność kolorów: bordowy,  biały, turkusowy, niebieski. Krótki rękaw, kieszenie dwie po bokach i jedna na piersi;  
</t>
    </r>
    <r>
      <rPr>
        <b/>
        <sz val="7"/>
        <color indexed="8"/>
        <rFont val="Arial"/>
        <family val="2"/>
        <charset val="238"/>
      </rPr>
      <t>Spodnie</t>
    </r>
    <r>
      <rPr>
        <sz val="7"/>
        <color indexed="8"/>
        <rFont val="Arial"/>
        <family val="2"/>
        <charset val="238"/>
      </rPr>
      <t xml:space="preserve"> – kolor do wyboru z palety przedstawionej przez Wykonawcę po podpisaniu umowy, wymagana dostępność kolorów: bordowy,  biały, turkusowy, niebieski. Prosty krój, w pasie wszyta gumka, dwie ukośne kieszenie. Rozmiary od XS do XXXL. Materiał: 33-35% bawełna, 65-67% poliester, gramatura 160-200g/m², temp. prania do 95ºC (białe) do 60ºC (kolor).</t>
    </r>
  </si>
  <si>
    <r>
      <t>Ubranie</t>
    </r>
    <r>
      <rPr>
        <b/>
        <i/>
        <sz val="7"/>
        <color indexed="8"/>
        <rFont val="Verdana"/>
        <family val="2"/>
        <charset val="238"/>
      </rPr>
      <t xml:space="preserve"> damskie </t>
    </r>
    <r>
      <rPr>
        <b/>
        <sz val="7"/>
        <color indexed="8"/>
        <rFont val="Verdana"/>
        <family val="2"/>
        <charset val="238"/>
      </rPr>
      <t xml:space="preserve">dwuczęściowe  dla  opiekunów, sanitariuszy i rehabilitantów (w tym): 
Bluza –  </t>
    </r>
    <r>
      <rPr>
        <sz val="7"/>
        <color indexed="8"/>
        <rFont val="Verdana"/>
        <family val="2"/>
        <charset val="238"/>
      </rPr>
      <t xml:space="preserve">kolor do wybory z palety przedstawionej przez Wykonawcę po podpisaniu umowy, wymagana dostępność kolorów: bordowy,  biały, turkusowy, niebieski. Krótki rękaw, kieszenie dwie po bokach i jedna na piersi;  
</t>
    </r>
    <r>
      <rPr>
        <b/>
        <sz val="7"/>
        <color indexed="8"/>
        <rFont val="Verdana"/>
        <family val="2"/>
        <charset val="238"/>
      </rPr>
      <t>Spodnie</t>
    </r>
    <r>
      <rPr>
        <sz val="7"/>
        <color indexed="8"/>
        <rFont val="Verdana"/>
        <family val="2"/>
        <charset val="238"/>
      </rPr>
      <t xml:space="preserve"> – kolor do wybory z palety przedstawionej przez Wykonawcę po podpisaniu umowy, wymagana dostępność kolorów: bordowy,  biały, turkusowy, niebieski. Prosty krój, w pasie wszyta gumka, dwie ukośne kieszenie. Rozmiary od XS do XXXL. Materiał: 33-35% bawełna, 65-67% poliester, gramatura 160-200g/m², temp. prania  90- 95ºC (białe) do 60ºC (kolor).</t>
    </r>
  </si>
  <si>
    <r>
      <rPr>
        <b/>
        <sz val="7"/>
        <color theme="1"/>
        <rFont val="Verdana"/>
        <family val="2"/>
        <charset val="238"/>
      </rPr>
      <t xml:space="preserve">Sukienka medyczna zapinana z przodu na zamek: </t>
    </r>
    <r>
      <rPr>
        <b/>
        <sz val="8"/>
        <color theme="1"/>
        <rFont val="Verdana"/>
        <family val="2"/>
        <charset val="238"/>
      </rPr>
      <t xml:space="preserve">
</t>
    </r>
    <r>
      <rPr>
        <sz val="7"/>
        <color theme="1"/>
        <rFont val="Verdana"/>
        <family val="2"/>
        <charset val="238"/>
      </rPr>
      <t>zamek góra-dół, krótki rękaw, dwie kieszenie niezapinane na wysokości bioder, długość przed kolano. 
Dostępne rozmiary: od 34 do 50.
Kolor: amarantowy, oberżyna, fuksja.
Skład materiału: 35% bawełna (tolerancja +/- 5%), 65% poliester (tolerancja +/- 5%), gramatura 165g/m2 (+/- 5 g/m2).</t>
    </r>
  </si>
  <si>
    <r>
      <rPr>
        <b/>
        <sz val="7"/>
        <color indexed="8"/>
        <rFont val="Verdana"/>
        <family val="2"/>
        <charset val="238"/>
      </rPr>
      <t xml:space="preserve">Ubranie damskie dla pielęgniarek , opiekunek i pokojowych:  
Spódnica – </t>
    </r>
    <r>
      <rPr>
        <sz val="7"/>
        <color indexed="8"/>
        <rFont val="Verdana"/>
        <family val="2"/>
        <charset val="238"/>
      </rPr>
      <t>kolor do wyboru z palety przedstawionej przez Wykonawcę po podpisaniu umowy, wymagana dostępność kolorów: fuksja, biały, turkusowy, niebieski, bordowy. Z tyłu zapinana na suwak  i guzik, rozcięcie z tyłu, długości od 46 cm do 56 cm, pasek z gumką po bokach; rozmiary od XS do XXXL. Materiał: 33-35% bawełna 65-67 poliester, gramatura 160-200g/m², temp. prania  90- 95ºC (białe) do 60ºC (kolor).</t>
    </r>
  </si>
  <si>
    <t>MCUS.DZP.372-Z-20/2024</t>
  </si>
  <si>
    <t xml:space="preserve">Cena jednostkowa netto w zł </t>
  </si>
  <si>
    <r>
      <rPr>
        <b/>
        <sz val="7"/>
        <rFont val="Verdana"/>
        <family val="2"/>
        <charset val="238"/>
      </rPr>
      <t>Bluza medyczna damska  dla pielęgniarek, opiekunek i pokojowych</t>
    </r>
    <r>
      <rPr>
        <sz val="7"/>
        <rFont val="Verdana"/>
        <family val="2"/>
        <charset val="238"/>
      </rPr>
      <t>: Bluza z aksamitną teksturą, delikatnym połyskiem i klasycznym krojem z przeszyciami, podkreślającym sylwetke   Klasyczny krój z lekko zaokrąglonym dekoltem
Miękka, rozciągliwa w 4 kierunkach, odprowadzająca wilgoć, odporna na gniecenie tkanina
Dwie pojemne, frontowe kieszenie + jedna dodatkowa kieszeń na smartfon/akcesoria + organizer na narzędzia
Kieszenie wzmacniane podwójnymi przeszyciami
Na lewym ramieniu funkcjonalna pętelka do zwieszenia identyfikatora
Boczne wcięcia u dołu kolor do wyboru z palety przedstawionej przez Wykonawcę po podpisaniu umowy, wymagana dostępność kolorów:   rozmiary od XS do XXXL. Materiał:  65% poliester 32% sztuczny jedwab, 3% spandex  gramatura 160-200g/m²,</t>
    </r>
    <r>
      <rPr>
        <sz val="8"/>
        <rFont val="Verdana"/>
        <family val="2"/>
        <charset val="238"/>
      </rPr>
      <t xml:space="preserve"> </t>
    </r>
  </si>
  <si>
    <r>
      <rPr>
        <b/>
        <sz val="7"/>
        <rFont val="Verdana"/>
        <family val="2"/>
        <charset val="238"/>
      </rPr>
      <t>Spodnie  damskie dla pielęgniarek , opiekunek i pokojowych</t>
    </r>
    <r>
      <rPr>
        <sz val="7"/>
        <rFont val="Verdana"/>
        <family val="2"/>
        <charset val="238"/>
      </rPr>
      <t xml:space="preserve">:   Spodnie nowoczesny fason jogger o lekko sportowym, luźnym charakterze.Zwężana ku dołowi nogawka z estetycznym, rozciągliwym ściągaczem
Miękka, rozciągliwa w 4 kierunkach, odprowadzająca wilgoć, odporna na gniecenie tkanina
Elastyczna, szeroka i wygodna guma w pasie, dodatkowe wiązanie w postaci gustownego sznurka w kolorze spodni
Dwie przednie kieszenie, dwie z tyłu + jedna kieszeń typu cargo na prawej nogawce
Kieszenie wzmacniane podwójnymi przeszyciami
Logo kolekcji na prawej, górnej kieszeni                                     
</t>
    </r>
    <r>
      <rPr>
        <b/>
        <sz val="7"/>
        <rFont val="Verdana"/>
        <family val="2"/>
        <charset val="238"/>
      </rPr>
      <t>Spodnie</t>
    </r>
    <r>
      <rPr>
        <sz val="7"/>
        <rFont val="Verdana"/>
        <family val="2"/>
        <charset val="238"/>
      </rPr>
      <t xml:space="preserve"> – kolor do wyboru z palety przedstawionej przez Wykonawcę po podpisaniu umowy, wymagana dostępność kolorów:  rozmiary od XS do XXXL. Skład: 65% poliester 32% sztuczny jedwab, 3% spandex S </t>
    </r>
    <r>
      <rPr>
        <sz val="8"/>
        <rFont val="Verdana"/>
        <family val="2"/>
        <charset val="238"/>
      </rPr>
      <t xml:space="preserve">  </t>
    </r>
  </si>
  <si>
    <r>
      <rPr>
        <b/>
        <sz val="7"/>
        <rFont val="Verdana"/>
        <family val="2"/>
        <charset val="238"/>
      </rPr>
      <t xml:space="preserve">Ubranie dwuczęściowe uniwersalne typu kompelt medyczny  dla opiekunów, sanitariuszy i rehabilitantów </t>
    </r>
    <r>
      <rPr>
        <sz val="7"/>
        <rFont val="Verdana"/>
        <family val="2"/>
        <charset val="238"/>
      </rPr>
      <t xml:space="preserve">
</t>
    </r>
    <r>
      <rPr>
        <b/>
        <sz val="7"/>
        <rFont val="Verdana"/>
        <family val="2"/>
        <charset val="238"/>
      </rPr>
      <t>Bluza</t>
    </r>
    <r>
      <rPr>
        <sz val="7"/>
        <rFont val="Verdana"/>
        <family val="2"/>
        <charset val="238"/>
      </rPr>
      <t xml:space="preserve"> na krótki rękaw o nowoczesnym króju z dekoltem w literę V
Przyjemna i miękka w dotyku, odprowadzająca wilgoć, elastyczna tkanina rozciągliwa w czterech kierunkach
(aby zapewnić dodatkową ochronę, tkanina z technologią antybakteryjną typu Surety lub równoważna 
Dwie funkcjonalne, dolne kieszenie + kieszeń na piersi
Elastyczne panele z dzianiny w tylnej częsci bluzy
Podwójne i potrójne szwy w newralgicznych miejscach
Metka na lewym ramieniu kolor do wybory z palety przedstawionej przez Wykonawcę po podpisaniu umowy, wymagana dostępność wielu kolorów:  
</t>
    </r>
    <r>
      <rPr>
        <b/>
        <sz val="7"/>
        <rFont val="Verdana"/>
        <family val="2"/>
        <charset val="238"/>
      </rPr>
      <t>Spodnie</t>
    </r>
    <r>
      <rPr>
        <sz val="7"/>
        <rFont val="Verdana"/>
        <family val="2"/>
        <charset val="238"/>
      </rPr>
      <t xml:space="preserve"> – o nowoczesnym , sportowym kroju
Prosta, lekko zwężana nogawka
Przyjemna i miękka w dotyku, odprowadzająca wilgoć, elastyczna tkanina rozciągliwa w czterech kierunkach
z technologię tkanin antybakteryjnych Surety lub równoważny 
Elastyczny, dzianinowy pas w tylnej części + 5 szlufek + troczek
Zamek błyskawiczny + zapięcie na guzik
7 kieszeni!
Dwie pojemne kieszenie z przodu, jedna kieszeń z tyłu, dwie kieszenie typu cargo
Dwie dodatkowe kieszonki organizacyjne na kieszeniach cargo
Pętelka na identyfikator przy prawej kieszeni cargo
Metalowy karabińczyk przy jednej ze szlufek
Metka firmowa przy lewej, górnej kieszeni
Podwójne i potrójne szwy w newralgicznych miejscach kolor do wybory z palety przedstawionej przez Wykonawcę po podpisaniu umowy, wymagana dostępność wielu  kolorów: bordowy,  Rozmiary od XS do XXXL. Materiał:  95% poliester, 5% elastan poplin 160-200g/m², zalecana temp prania  do 60ºC (kolor).</t>
    </r>
  </si>
  <si>
    <t>RAZEM</t>
  </si>
  <si>
    <t>KALKULACJA CENOWA 
na sukcesywną dostawę odzieży specjalistycznej dla personelu Domów Pomocy Społecznej oraz Dziennych Domów Pomocy Miejskiego Centrum Usług Socjalnych we Wrocławiu przy ul. Mącznej 3 
(dotyczy części pierwszej zamówienia)</t>
  </si>
  <si>
    <t>Załącznik nr 2a do Ogłoszenia o Zapytaniu ofertowym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</si>
</sst>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zcionka tekstu podstawowego"/>
      <charset val="238"/>
    </font>
    <font>
      <sz val="9"/>
      <color theme="1"/>
      <name val="Czcionka tekstu podstawowego"/>
      <charset val="238"/>
    </font>
    <font>
      <b/>
      <sz val="9"/>
      <color theme="1"/>
      <name val="Czcionka tekstu podstawowego"/>
      <charset val="238"/>
    </font>
    <font>
      <b/>
      <sz val="10"/>
      <color rgb="FFFF0000"/>
      <name val="Arial"/>
      <family val="2"/>
      <charset val="238"/>
    </font>
    <font>
      <b/>
      <sz val="10"/>
      <color theme="1"/>
      <name val="Arial"/>
      <family val="2"/>
      <charset val="238"/>
    </font>
    <font>
      <sz val="10"/>
      <color theme="1"/>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indexed="8"/>
      <name val="Arial"/>
      <family val="2"/>
      <charset val="238"/>
    </font>
    <font>
      <sz val="10"/>
      <color indexed="8"/>
      <name val="Arial"/>
      <family val="2"/>
      <charset val="238"/>
    </font>
    <font>
      <sz val="10"/>
      <name val="Arial"/>
      <family val="2"/>
      <charset val="238"/>
    </font>
    <font>
      <sz val="10"/>
      <color rgb="FFFF0000"/>
      <name val="Arial"/>
      <family val="2"/>
      <charset val="238"/>
    </font>
    <font>
      <b/>
      <sz val="8"/>
      <name val="Arial"/>
      <family val="2"/>
      <charset val="238"/>
    </font>
    <font>
      <b/>
      <sz val="11"/>
      <color theme="1"/>
      <name val="Czcionka tekstu podstawowego"/>
      <charset val="238"/>
    </font>
    <font>
      <b/>
      <sz val="9"/>
      <color theme="1"/>
      <name val="Calibri"/>
      <family val="2"/>
      <charset val="238"/>
      <scheme val="minor"/>
    </font>
    <font>
      <sz val="11"/>
      <color indexed="8"/>
      <name val="Czcionka tekstu podstawowego"/>
      <charset val="238"/>
    </font>
    <font>
      <sz val="11"/>
      <color theme="1"/>
      <name val="Calibri"/>
      <family val="2"/>
      <charset val="238"/>
      <scheme val="minor"/>
    </font>
    <font>
      <sz val="10"/>
      <name val="Arial CE"/>
      <charset val="238"/>
    </font>
    <font>
      <sz val="11"/>
      <color theme="1"/>
      <name val="Calibri"/>
      <family val="2"/>
      <charset val="238"/>
      <scheme val="minor"/>
    </font>
    <font>
      <sz val="9"/>
      <color theme="1"/>
      <name val="Calibri"/>
      <family val="2"/>
      <charset val="238"/>
      <scheme val="minor"/>
    </font>
    <font>
      <b/>
      <sz val="9"/>
      <color rgb="FFFF0000"/>
      <name val="Calibri"/>
      <family val="2"/>
      <charset val="238"/>
      <scheme val="minor"/>
    </font>
    <font>
      <sz val="11"/>
      <color theme="1"/>
      <name val="Czcionka tekstu podstawowego"/>
      <charset val="238"/>
    </font>
    <font>
      <b/>
      <sz val="11"/>
      <name val="Czcionka tekstu podstawowego"/>
      <charset val="238"/>
    </font>
    <font>
      <b/>
      <sz val="8"/>
      <color theme="1"/>
      <name val="Arial"/>
      <family val="2"/>
      <charset val="238"/>
    </font>
    <font>
      <b/>
      <sz val="7"/>
      <color indexed="8"/>
      <name val="Arial"/>
      <family val="2"/>
      <charset val="238"/>
    </font>
    <font>
      <sz val="7"/>
      <color indexed="8"/>
      <name val="Arial"/>
      <family val="2"/>
      <charset val="238"/>
    </font>
    <font>
      <b/>
      <i/>
      <sz val="7"/>
      <color indexed="8"/>
      <name val="Arial"/>
      <family val="2"/>
      <charset val="238"/>
    </font>
    <font>
      <b/>
      <sz val="8"/>
      <color indexed="8"/>
      <name val="Arial"/>
      <family val="2"/>
      <charset val="238"/>
    </font>
    <font>
      <b/>
      <sz val="7"/>
      <color indexed="8"/>
      <name val="Verdana"/>
      <family val="2"/>
      <charset val="238"/>
    </font>
    <font>
      <sz val="7"/>
      <color indexed="8"/>
      <name val="Verdana"/>
      <family val="2"/>
      <charset val="238"/>
    </font>
    <font>
      <b/>
      <i/>
      <sz val="7"/>
      <color indexed="8"/>
      <name val="Verdana"/>
      <family val="2"/>
      <charset val="238"/>
    </font>
    <font>
      <b/>
      <sz val="8"/>
      <color theme="1"/>
      <name val="Verdana"/>
      <family val="2"/>
      <charset val="238"/>
    </font>
    <font>
      <sz val="8"/>
      <color theme="1"/>
      <name val="Verdana"/>
      <family val="2"/>
      <charset val="238"/>
    </font>
    <font>
      <sz val="7"/>
      <color theme="1"/>
      <name val="Verdana"/>
      <family val="2"/>
      <charset val="238"/>
    </font>
    <font>
      <b/>
      <sz val="7"/>
      <color theme="1"/>
      <name val="Verdana"/>
      <family val="2"/>
      <charset val="238"/>
    </font>
    <font>
      <sz val="9"/>
      <color theme="1"/>
      <name val="Verdana"/>
      <family val="2"/>
      <charset val="238"/>
    </font>
    <font>
      <sz val="8"/>
      <name val="Czcionka tekstu podstawowego"/>
      <charset val="238"/>
    </font>
    <font>
      <sz val="8"/>
      <name val="Verdana"/>
      <family val="2"/>
      <charset val="238"/>
    </font>
    <font>
      <b/>
      <sz val="7"/>
      <name val="Verdana"/>
      <family val="2"/>
      <charset val="238"/>
    </font>
    <font>
      <sz val="7"/>
      <name val="Verdana"/>
      <family val="2"/>
      <charset val="238"/>
    </font>
    <font>
      <b/>
      <sz val="11"/>
      <color theme="1"/>
      <name val="Verdana"/>
      <family val="2"/>
      <charset val="238"/>
    </font>
    <font>
      <b/>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s>
  <cellStyleXfs count="60">
    <xf numFmtId="0" fontId="0"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2" fillId="0" borderId="0"/>
  </cellStyleXfs>
  <cellXfs count="45">
    <xf numFmtId="0" fontId="0" fillId="0" borderId="0" xfId="0"/>
    <xf numFmtId="0" fontId="1" fillId="0" borderId="0" xfId="0" applyFont="1"/>
    <xf numFmtId="0" fontId="2" fillId="0" borderId="0" xfId="0" applyFont="1"/>
    <xf numFmtId="0" fontId="0" fillId="0" borderId="0" xfId="0" applyAlignment="1">
      <alignment horizontal="center" vertical="center"/>
    </xf>
    <xf numFmtId="0" fontId="0" fillId="0" borderId="0" xfId="0" applyAlignment="1">
      <alignment wrapText="1"/>
    </xf>
    <xf numFmtId="0" fontId="8"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1"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4" fillId="3" borderId="1" xfId="0" applyFont="1" applyFill="1" applyBorder="1" applyAlignment="1">
      <alignment horizontal="center" vertical="center"/>
    </xf>
    <xf numFmtId="2"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25" fillId="2" borderId="1" xfId="1" applyFont="1" applyFill="1" applyBorder="1" applyAlignment="1">
      <alignment vertical="top" wrapText="1"/>
    </xf>
    <xf numFmtId="0" fontId="28" fillId="2" borderId="1" xfId="1" applyFont="1" applyFill="1" applyBorder="1" applyAlignment="1">
      <alignment vertical="top" wrapText="1"/>
    </xf>
    <xf numFmtId="0" fontId="29" fillId="2" borderId="1" xfId="1" applyFont="1" applyFill="1" applyBorder="1" applyAlignment="1">
      <alignment vertical="top" wrapText="1"/>
    </xf>
    <xf numFmtId="0" fontId="33" fillId="2"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4" borderId="1" xfId="21" applyFont="1" applyFill="1" applyBorder="1" applyAlignment="1">
      <alignment horizontal="center" vertical="center" textRotation="90" wrapText="1"/>
    </xf>
    <xf numFmtId="0" fontId="13" fillId="4" borderId="2" xfId="21" applyFont="1" applyFill="1" applyBorder="1" applyAlignment="1">
      <alignment horizontal="center" vertical="center" textRotation="90" wrapText="1"/>
    </xf>
    <xf numFmtId="2" fontId="24" fillId="4" borderId="2" xfId="59" applyNumberFormat="1" applyFont="1" applyFill="1" applyBorder="1" applyAlignment="1">
      <alignment horizontal="center" vertical="center" wrapText="1"/>
    </xf>
    <xf numFmtId="2" fontId="7" fillId="4" borderId="2" xfId="59" applyNumberFormat="1" applyFont="1" applyFill="1" applyBorder="1" applyAlignment="1">
      <alignment horizontal="center" vertical="center" wrapText="1"/>
    </xf>
    <xf numFmtId="0" fontId="7" fillId="4" borderId="1" xfId="0" applyFont="1" applyFill="1" applyBorder="1" applyAlignment="1">
      <alignment horizontal="center" vertical="top" wrapText="1"/>
    </xf>
    <xf numFmtId="0" fontId="38" fillId="2" borderId="1" xfId="0" applyFont="1" applyFill="1" applyBorder="1" applyAlignment="1">
      <alignment horizontal="left" vertical="top" wrapText="1"/>
    </xf>
    <xf numFmtId="0" fontId="40" fillId="2" borderId="1" xfId="1" applyFont="1" applyFill="1" applyBorder="1" applyAlignment="1">
      <alignment vertical="top" wrapText="1"/>
    </xf>
    <xf numFmtId="2" fontId="14" fillId="0" borderId="1" xfId="0" applyNumberFormat="1" applyFont="1" applyBorder="1" applyAlignment="1">
      <alignment horizontal="center" vertical="center"/>
    </xf>
    <xf numFmtId="2" fontId="23" fillId="0" borderId="1" xfId="0" applyNumberFormat="1" applyFont="1" applyBorder="1" applyAlignment="1">
      <alignment horizontal="center" vertical="center"/>
    </xf>
    <xf numFmtId="0" fontId="4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0" xfId="0" applyFont="1" applyAlignment="1">
      <alignment horizontal="left" vertical="top" wrapText="1"/>
    </xf>
    <xf numFmtId="0" fontId="15" fillId="0" borderId="0" xfId="57" applyFont="1" applyAlignment="1">
      <alignment horizontal="center" vertical="center" wrapText="1"/>
    </xf>
    <xf numFmtId="0" fontId="15" fillId="0" borderId="0" xfId="57" applyFont="1" applyAlignment="1">
      <alignment horizontal="center" vertical="center"/>
    </xf>
    <xf numFmtId="0" fontId="36" fillId="0" borderId="3" xfId="0" applyFont="1" applyBorder="1" applyAlignment="1">
      <alignment horizontal="left" wrapText="1"/>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36" fillId="0" borderId="3" xfId="0" applyFont="1" applyBorder="1" applyAlignment="1">
      <alignment horizontal="center"/>
    </xf>
  </cellXfs>
  <cellStyles count="60">
    <cellStyle name="Excel Built-in Normal" xfId="1" xr:uid="{00000000-0005-0000-0000-000000000000}"/>
    <cellStyle name="Normalny" xfId="0" builtinId="0"/>
    <cellStyle name="Normalny 2" xfId="2" xr:uid="{00000000-0005-0000-0000-000002000000}"/>
    <cellStyle name="Normalny 2 2" xfId="3" xr:uid="{00000000-0005-0000-0000-000003000000}"/>
    <cellStyle name="Normalny 2 2 2" xfId="4" xr:uid="{00000000-0005-0000-0000-000004000000}"/>
    <cellStyle name="Normalny 2 2 2 2" xfId="5" xr:uid="{00000000-0005-0000-0000-000005000000}"/>
    <cellStyle name="Normalny 2 2 2 2 2" xfId="6" xr:uid="{00000000-0005-0000-0000-000006000000}"/>
    <cellStyle name="Normalny 2 2 2 3" xfId="7" xr:uid="{00000000-0005-0000-0000-000007000000}"/>
    <cellStyle name="Normalny 2 2 2 3 2" xfId="8" xr:uid="{00000000-0005-0000-0000-000008000000}"/>
    <cellStyle name="Normalny 2 2 2 4" xfId="9" xr:uid="{00000000-0005-0000-0000-000009000000}"/>
    <cellStyle name="Normalny 2 2 3" xfId="10" xr:uid="{00000000-0005-0000-0000-00000A000000}"/>
    <cellStyle name="Normalny 2 2 3 2" xfId="11" xr:uid="{00000000-0005-0000-0000-00000B000000}"/>
    <cellStyle name="Normalny 2 2 3 2 2" xfId="12" xr:uid="{00000000-0005-0000-0000-00000C000000}"/>
    <cellStyle name="Normalny 2 2 3 3" xfId="13" xr:uid="{00000000-0005-0000-0000-00000D000000}"/>
    <cellStyle name="Normalny 2 2 3 3 2" xfId="14" xr:uid="{00000000-0005-0000-0000-00000E000000}"/>
    <cellStyle name="Normalny 2 2 3 4" xfId="15" xr:uid="{00000000-0005-0000-0000-00000F000000}"/>
    <cellStyle name="Normalny 2 2 4" xfId="16" xr:uid="{00000000-0005-0000-0000-000010000000}"/>
    <cellStyle name="Normalny 2 2 4 2" xfId="17" xr:uid="{00000000-0005-0000-0000-000011000000}"/>
    <cellStyle name="Normalny 2 2 5" xfId="18" xr:uid="{00000000-0005-0000-0000-000012000000}"/>
    <cellStyle name="Normalny 2 2 5 2" xfId="19" xr:uid="{00000000-0005-0000-0000-000013000000}"/>
    <cellStyle name="Normalny 2 2 6" xfId="20" xr:uid="{00000000-0005-0000-0000-000014000000}"/>
    <cellStyle name="Normalny 2 3" xfId="21" xr:uid="{00000000-0005-0000-0000-000015000000}"/>
    <cellStyle name="Normalny 2 4" xfId="22" xr:uid="{00000000-0005-0000-0000-000016000000}"/>
    <cellStyle name="Normalny 2 4 2" xfId="23" xr:uid="{00000000-0005-0000-0000-000017000000}"/>
    <cellStyle name="Normalny 2 4 2 2" xfId="24" xr:uid="{00000000-0005-0000-0000-000018000000}"/>
    <cellStyle name="Normalny 2 4 2 2 2" xfId="25" xr:uid="{00000000-0005-0000-0000-000019000000}"/>
    <cellStyle name="Normalny 2 4 2 3" xfId="26" xr:uid="{00000000-0005-0000-0000-00001A000000}"/>
    <cellStyle name="Normalny 2 4 2 3 2" xfId="27" xr:uid="{00000000-0005-0000-0000-00001B000000}"/>
    <cellStyle name="Normalny 2 4 2 4" xfId="28" xr:uid="{00000000-0005-0000-0000-00001C000000}"/>
    <cellStyle name="Normalny 2 4 3" xfId="29" xr:uid="{00000000-0005-0000-0000-00001D000000}"/>
    <cellStyle name="Normalny 2 4 3 2" xfId="30" xr:uid="{00000000-0005-0000-0000-00001E000000}"/>
    <cellStyle name="Normalny 2 4 3 2 2" xfId="31" xr:uid="{00000000-0005-0000-0000-00001F000000}"/>
    <cellStyle name="Normalny 2 4 3 3" xfId="32" xr:uid="{00000000-0005-0000-0000-000020000000}"/>
    <cellStyle name="Normalny 2 4 3 3 2" xfId="33" xr:uid="{00000000-0005-0000-0000-000021000000}"/>
    <cellStyle name="Normalny 2 4 3 4" xfId="34" xr:uid="{00000000-0005-0000-0000-000022000000}"/>
    <cellStyle name="Normalny 2 4 4" xfId="35" xr:uid="{00000000-0005-0000-0000-000023000000}"/>
    <cellStyle name="Normalny 2 4 4 2" xfId="36" xr:uid="{00000000-0005-0000-0000-000024000000}"/>
    <cellStyle name="Normalny 2 4 5" xfId="37" xr:uid="{00000000-0005-0000-0000-000025000000}"/>
    <cellStyle name="Normalny 2 4 5 2" xfId="38" xr:uid="{00000000-0005-0000-0000-000026000000}"/>
    <cellStyle name="Normalny 2 4 6" xfId="39" xr:uid="{00000000-0005-0000-0000-000027000000}"/>
    <cellStyle name="Normalny 2 5" xfId="40" xr:uid="{00000000-0005-0000-0000-000028000000}"/>
    <cellStyle name="Normalny 2 5 2" xfId="41" xr:uid="{00000000-0005-0000-0000-000029000000}"/>
    <cellStyle name="Normalny 2 5 2 2" xfId="42" xr:uid="{00000000-0005-0000-0000-00002A000000}"/>
    <cellStyle name="Normalny 2 5 3" xfId="43" xr:uid="{00000000-0005-0000-0000-00002B000000}"/>
    <cellStyle name="Normalny 2 5 3 2" xfId="44" xr:uid="{00000000-0005-0000-0000-00002C000000}"/>
    <cellStyle name="Normalny 2 5 4" xfId="45" xr:uid="{00000000-0005-0000-0000-00002D000000}"/>
    <cellStyle name="Normalny 2 6" xfId="46" xr:uid="{00000000-0005-0000-0000-00002E000000}"/>
    <cellStyle name="Normalny 2 6 2" xfId="47" xr:uid="{00000000-0005-0000-0000-00002F000000}"/>
    <cellStyle name="Normalny 2 6 2 2" xfId="48" xr:uid="{00000000-0005-0000-0000-000030000000}"/>
    <cellStyle name="Normalny 2 6 3" xfId="49" xr:uid="{00000000-0005-0000-0000-000031000000}"/>
    <cellStyle name="Normalny 2 6 3 2" xfId="50" xr:uid="{00000000-0005-0000-0000-000032000000}"/>
    <cellStyle name="Normalny 2 6 4" xfId="51" xr:uid="{00000000-0005-0000-0000-000033000000}"/>
    <cellStyle name="Normalny 2 7" xfId="52" xr:uid="{00000000-0005-0000-0000-000034000000}"/>
    <cellStyle name="Normalny 2 7 2" xfId="53" xr:uid="{00000000-0005-0000-0000-000035000000}"/>
    <cellStyle name="Normalny 2 8" xfId="54" xr:uid="{00000000-0005-0000-0000-000036000000}"/>
    <cellStyle name="Normalny 2 8 2" xfId="55" xr:uid="{00000000-0005-0000-0000-000037000000}"/>
    <cellStyle name="Normalny 2 9" xfId="56" xr:uid="{00000000-0005-0000-0000-000038000000}"/>
    <cellStyle name="Normalny 3" xfId="57" xr:uid="{00000000-0005-0000-0000-000039000000}"/>
    <cellStyle name="Normalny 4" xfId="58" xr:uid="{00000000-0005-0000-0000-00003A000000}"/>
    <cellStyle name="Normalny 7"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3"/>
  <sheetViews>
    <sheetView tabSelected="1" zoomScale="120" zoomScaleNormal="120" workbookViewId="0">
      <selection sqref="A1:R23"/>
    </sheetView>
  </sheetViews>
  <sheetFormatPr defaultColWidth="9" defaultRowHeight="14.25"/>
  <cols>
    <col min="1" max="1" width="4.625" style="4" customWidth="1"/>
    <col min="2" max="2" width="41.5" style="4" customWidth="1"/>
    <col min="3" max="3" width="4.375" style="4" customWidth="1"/>
    <col min="4" max="8" width="6.625" style="4" customWidth="1"/>
    <col min="9" max="13" width="6.625" customWidth="1"/>
    <col min="14" max="18" width="10.875" customWidth="1"/>
  </cols>
  <sheetData>
    <row r="1" spans="1:18">
      <c r="A1" s="41" t="s">
        <v>45</v>
      </c>
      <c r="B1" s="41"/>
      <c r="O1" s="44" t="s">
        <v>52</v>
      </c>
      <c r="P1" s="44"/>
      <c r="Q1" s="44"/>
      <c r="R1" s="44"/>
    </row>
    <row r="2" spans="1:18" ht="45" customHeight="1">
      <c r="A2" s="36" t="s">
        <v>51</v>
      </c>
      <c r="B2" s="37"/>
      <c r="C2" s="37"/>
      <c r="D2" s="37"/>
      <c r="E2" s="37"/>
      <c r="F2" s="37"/>
      <c r="G2" s="37"/>
      <c r="H2" s="37"/>
      <c r="I2" s="37"/>
      <c r="J2" s="37"/>
      <c r="K2" s="37"/>
      <c r="L2" s="37"/>
      <c r="M2" s="37"/>
      <c r="N2" s="37"/>
      <c r="O2" s="37"/>
      <c r="P2" s="37"/>
      <c r="Q2" s="37"/>
      <c r="R2" s="37"/>
    </row>
    <row r="3" spans="1:18" s="1" customFormat="1" ht="130.5" customHeight="1">
      <c r="A3" s="24" t="s">
        <v>0</v>
      </c>
      <c r="B3" s="25" t="s">
        <v>1</v>
      </c>
      <c r="C3" s="24" t="s">
        <v>2</v>
      </c>
      <c r="D3" s="26" t="s">
        <v>3</v>
      </c>
      <c r="E3" s="26" t="s">
        <v>4</v>
      </c>
      <c r="F3" s="26" t="s">
        <v>5</v>
      </c>
      <c r="G3" s="26" t="s">
        <v>6</v>
      </c>
      <c r="H3" s="26" t="s">
        <v>7</v>
      </c>
      <c r="I3" s="27" t="s">
        <v>8</v>
      </c>
      <c r="J3" s="27" t="s">
        <v>9</v>
      </c>
      <c r="K3" s="27" t="s">
        <v>10</v>
      </c>
      <c r="L3" s="27" t="s">
        <v>11</v>
      </c>
      <c r="M3" s="28" t="s">
        <v>12</v>
      </c>
      <c r="N3" s="29" t="s">
        <v>46</v>
      </c>
      <c r="O3" s="30" t="s">
        <v>13</v>
      </c>
      <c r="P3" s="30" t="s">
        <v>14</v>
      </c>
      <c r="Q3" s="30" t="s">
        <v>15</v>
      </c>
      <c r="R3" s="30" t="s">
        <v>16</v>
      </c>
    </row>
    <row r="4" spans="1:18" s="2" customFormat="1" ht="14.1" customHeight="1">
      <c r="A4" s="31" t="s">
        <v>17</v>
      </c>
      <c r="B4" s="31" t="s">
        <v>18</v>
      </c>
      <c r="C4" s="31" t="s">
        <v>19</v>
      </c>
      <c r="D4" s="31" t="s">
        <v>20</v>
      </c>
      <c r="E4" s="31" t="s">
        <v>21</v>
      </c>
      <c r="F4" s="31" t="s">
        <v>22</v>
      </c>
      <c r="G4" s="31" t="s">
        <v>23</v>
      </c>
      <c r="H4" s="31" t="s">
        <v>24</v>
      </c>
      <c r="I4" s="31" t="s">
        <v>25</v>
      </c>
      <c r="J4" s="31" t="s">
        <v>26</v>
      </c>
      <c r="K4" s="31" t="s">
        <v>27</v>
      </c>
      <c r="L4" s="31" t="s">
        <v>28</v>
      </c>
      <c r="M4" s="31" t="s">
        <v>29</v>
      </c>
      <c r="N4" s="31" t="s">
        <v>30</v>
      </c>
      <c r="O4" s="31" t="s">
        <v>31</v>
      </c>
      <c r="P4" s="31" t="s">
        <v>32</v>
      </c>
      <c r="Q4" s="31" t="s">
        <v>33</v>
      </c>
      <c r="R4" s="31" t="s">
        <v>34</v>
      </c>
    </row>
    <row r="5" spans="1:18" s="1" customFormat="1" ht="120" customHeight="1">
      <c r="A5" s="5" t="s">
        <v>17</v>
      </c>
      <c r="B5" s="32" t="s">
        <v>47</v>
      </c>
      <c r="C5" s="6" t="s">
        <v>35</v>
      </c>
      <c r="D5" s="7">
        <v>32</v>
      </c>
      <c r="E5" s="8">
        <v>21</v>
      </c>
      <c r="F5" s="7">
        <v>50</v>
      </c>
      <c r="G5" s="9">
        <v>35</v>
      </c>
      <c r="H5" s="10">
        <v>4</v>
      </c>
      <c r="I5" s="15">
        <v>0</v>
      </c>
      <c r="J5" s="15">
        <v>1</v>
      </c>
      <c r="K5" s="15">
        <v>2</v>
      </c>
      <c r="L5" s="15">
        <v>0</v>
      </c>
      <c r="M5" s="16">
        <f>SUM(D5+E5+F5+G5+H5+I5+J5+K5+L5)</f>
        <v>145</v>
      </c>
      <c r="N5" s="17"/>
      <c r="O5" s="18"/>
      <c r="P5" s="17"/>
      <c r="Q5" s="17"/>
      <c r="R5" s="17"/>
    </row>
    <row r="6" spans="1:18" s="1" customFormat="1" ht="109.5" customHeight="1">
      <c r="A6" s="5" t="s">
        <v>18</v>
      </c>
      <c r="B6" s="32" t="s">
        <v>48</v>
      </c>
      <c r="C6" s="6" t="s">
        <v>35</v>
      </c>
      <c r="D6" s="7">
        <v>32</v>
      </c>
      <c r="E6" s="8">
        <v>19</v>
      </c>
      <c r="F6" s="7">
        <v>46</v>
      </c>
      <c r="G6" s="9">
        <v>175</v>
      </c>
      <c r="H6" s="10">
        <v>2</v>
      </c>
      <c r="I6" s="15">
        <v>0</v>
      </c>
      <c r="J6" s="15">
        <v>1</v>
      </c>
      <c r="K6" s="15">
        <v>2</v>
      </c>
      <c r="L6" s="15">
        <v>0</v>
      </c>
      <c r="M6" s="16">
        <f t="shared" ref="M6:M12" si="0">SUM(D6+E6+F6+G6+H6+I6+J6+K6+L6)</f>
        <v>277</v>
      </c>
      <c r="N6" s="17"/>
      <c r="O6" s="18"/>
      <c r="P6" s="17"/>
      <c r="Q6" s="17"/>
      <c r="R6" s="17"/>
    </row>
    <row r="7" spans="1:18" s="1" customFormat="1" ht="101.25" customHeight="1">
      <c r="A7" s="5" t="s">
        <v>19</v>
      </c>
      <c r="B7" s="22" t="s">
        <v>44</v>
      </c>
      <c r="C7" s="6" t="s">
        <v>35</v>
      </c>
      <c r="D7" s="7">
        <v>0</v>
      </c>
      <c r="E7" s="8">
        <v>2</v>
      </c>
      <c r="F7" s="7">
        <v>4</v>
      </c>
      <c r="G7" s="9">
        <v>0</v>
      </c>
      <c r="H7" s="10">
        <v>2</v>
      </c>
      <c r="I7" s="15">
        <v>1</v>
      </c>
      <c r="J7" s="15">
        <v>0</v>
      </c>
      <c r="K7" s="15">
        <v>0</v>
      </c>
      <c r="L7" s="15">
        <v>0</v>
      </c>
      <c r="M7" s="16">
        <f t="shared" si="0"/>
        <v>9</v>
      </c>
      <c r="N7" s="17"/>
      <c r="O7" s="18"/>
      <c r="P7" s="17"/>
      <c r="Q7" s="17"/>
      <c r="R7" s="17"/>
    </row>
    <row r="8" spans="1:18" ht="104.25" customHeight="1">
      <c r="A8" s="5" t="s">
        <v>20</v>
      </c>
      <c r="B8" s="20" t="s">
        <v>41</v>
      </c>
      <c r="C8" s="6" t="s">
        <v>36</v>
      </c>
      <c r="D8" s="7">
        <v>2</v>
      </c>
      <c r="E8" s="8">
        <v>0</v>
      </c>
      <c r="F8" s="7">
        <v>5</v>
      </c>
      <c r="G8" s="9">
        <v>0</v>
      </c>
      <c r="H8" s="10">
        <v>0</v>
      </c>
      <c r="I8" s="19">
        <v>0</v>
      </c>
      <c r="J8" s="19">
        <v>0</v>
      </c>
      <c r="K8" s="15">
        <v>1</v>
      </c>
      <c r="L8" s="15">
        <v>0</v>
      </c>
      <c r="M8" s="16">
        <f t="shared" si="0"/>
        <v>8</v>
      </c>
      <c r="N8" s="17"/>
      <c r="O8" s="18"/>
      <c r="P8" s="17"/>
      <c r="Q8" s="17"/>
      <c r="R8" s="17"/>
    </row>
    <row r="9" spans="1:18" ht="128.25" customHeight="1">
      <c r="A9" s="5" t="s">
        <v>21</v>
      </c>
      <c r="B9" s="22" t="s">
        <v>42</v>
      </c>
      <c r="C9" s="6" t="s">
        <v>36</v>
      </c>
      <c r="D9" s="7">
        <v>0</v>
      </c>
      <c r="E9" s="8">
        <v>0</v>
      </c>
      <c r="F9" s="7">
        <v>0</v>
      </c>
      <c r="G9" s="9">
        <v>0</v>
      </c>
      <c r="H9" s="10">
        <v>0</v>
      </c>
      <c r="I9" s="19">
        <v>0</v>
      </c>
      <c r="J9" s="19">
        <v>1</v>
      </c>
      <c r="K9" s="15">
        <v>1</v>
      </c>
      <c r="L9" s="15">
        <v>0</v>
      </c>
      <c r="M9" s="16">
        <f t="shared" si="0"/>
        <v>2</v>
      </c>
      <c r="N9" s="17"/>
      <c r="O9" s="18"/>
      <c r="P9" s="17"/>
      <c r="Q9" s="17"/>
      <c r="R9" s="17"/>
    </row>
    <row r="10" spans="1:18" ht="54.75" customHeight="1">
      <c r="A10" s="5" t="s">
        <v>22</v>
      </c>
      <c r="B10" s="21" t="s">
        <v>40</v>
      </c>
      <c r="C10" s="6" t="s">
        <v>35</v>
      </c>
      <c r="D10" s="11">
        <v>256</v>
      </c>
      <c r="E10" s="8">
        <v>98</v>
      </c>
      <c r="F10" s="7">
        <v>140</v>
      </c>
      <c r="G10" s="9">
        <v>280</v>
      </c>
      <c r="H10" s="10">
        <v>38</v>
      </c>
      <c r="I10" s="19">
        <v>14</v>
      </c>
      <c r="J10" s="19">
        <v>20</v>
      </c>
      <c r="K10" s="15">
        <v>20</v>
      </c>
      <c r="L10" s="15">
        <v>16</v>
      </c>
      <c r="M10" s="16">
        <f t="shared" si="0"/>
        <v>882</v>
      </c>
      <c r="N10" s="17"/>
      <c r="O10" s="18"/>
      <c r="P10" s="17"/>
      <c r="Q10" s="17"/>
      <c r="R10" s="17"/>
    </row>
    <row r="11" spans="1:18" ht="348" customHeight="1">
      <c r="A11" s="5" t="s">
        <v>23</v>
      </c>
      <c r="B11" s="33" t="s">
        <v>49</v>
      </c>
      <c r="C11" s="12" t="s">
        <v>36</v>
      </c>
      <c r="D11" s="8">
        <v>0</v>
      </c>
      <c r="E11" s="8">
        <v>6</v>
      </c>
      <c r="F11" s="8">
        <v>0</v>
      </c>
      <c r="G11" s="9">
        <v>20</v>
      </c>
      <c r="H11" s="9">
        <v>0</v>
      </c>
      <c r="I11" s="19">
        <v>0</v>
      </c>
      <c r="J11" s="19">
        <v>0</v>
      </c>
      <c r="K11" s="15">
        <v>1</v>
      </c>
      <c r="L11" s="15">
        <v>8</v>
      </c>
      <c r="M11" s="16">
        <f t="shared" si="0"/>
        <v>35</v>
      </c>
      <c r="N11" s="17"/>
      <c r="O11" s="18"/>
      <c r="P11" s="17"/>
      <c r="Q11" s="17"/>
      <c r="R11" s="17"/>
    </row>
    <row r="12" spans="1:18" s="3" customFormat="1" ht="94.5" customHeight="1">
      <c r="A12" s="5" t="s">
        <v>24</v>
      </c>
      <c r="B12" s="23" t="s">
        <v>43</v>
      </c>
      <c r="C12" s="6" t="s">
        <v>37</v>
      </c>
      <c r="D12" s="13">
        <v>0</v>
      </c>
      <c r="E12" s="13">
        <v>2</v>
      </c>
      <c r="F12" s="13">
        <v>0</v>
      </c>
      <c r="G12" s="13">
        <v>10</v>
      </c>
      <c r="H12" s="13">
        <v>0</v>
      </c>
      <c r="I12" s="15">
        <v>0</v>
      </c>
      <c r="J12" s="15">
        <v>1</v>
      </c>
      <c r="K12" s="15">
        <v>1</v>
      </c>
      <c r="L12" s="15">
        <v>0</v>
      </c>
      <c r="M12" s="16">
        <f t="shared" si="0"/>
        <v>14</v>
      </c>
      <c r="N12" s="17"/>
      <c r="O12" s="18"/>
      <c r="P12" s="17"/>
      <c r="Q12" s="17"/>
      <c r="R12" s="17"/>
    </row>
    <row r="13" spans="1:18" ht="25.5" customHeight="1">
      <c r="E13" s="14"/>
      <c r="N13" s="42" t="s">
        <v>50</v>
      </c>
      <c r="O13" s="43"/>
      <c r="P13" s="34"/>
      <c r="Q13" s="35"/>
      <c r="R13" s="35"/>
    </row>
    <row r="16" spans="1:18" ht="14.25" customHeight="1">
      <c r="B16" s="38" t="s">
        <v>38</v>
      </c>
      <c r="C16" s="38"/>
      <c r="D16" s="38"/>
      <c r="E16" s="38"/>
      <c r="F16" s="38"/>
      <c r="G16" s="38"/>
      <c r="H16" s="38"/>
      <c r="I16" s="38"/>
      <c r="J16" s="38"/>
      <c r="K16" s="38"/>
      <c r="L16" s="38"/>
      <c r="M16" s="38"/>
      <c r="N16" s="38"/>
      <c r="O16" s="38"/>
      <c r="P16" s="38"/>
      <c r="Q16" s="38"/>
      <c r="R16" s="38"/>
    </row>
    <row r="17" spans="2:18">
      <c r="B17" s="38"/>
      <c r="C17" s="38"/>
      <c r="D17" s="38"/>
      <c r="E17" s="38"/>
      <c r="F17" s="38"/>
      <c r="G17" s="38"/>
      <c r="H17" s="38"/>
      <c r="I17" s="38"/>
      <c r="J17" s="38"/>
      <c r="K17" s="38"/>
      <c r="L17" s="38"/>
      <c r="M17" s="38"/>
      <c r="N17" s="38"/>
      <c r="O17" s="38"/>
      <c r="P17" s="38"/>
      <c r="Q17" s="38"/>
      <c r="R17" s="38"/>
    </row>
    <row r="18" spans="2:18" ht="8.25" customHeight="1">
      <c r="B18" s="38"/>
      <c r="C18" s="38"/>
      <c r="D18" s="38"/>
      <c r="E18" s="38"/>
      <c r="F18" s="38"/>
      <c r="G18" s="38"/>
      <c r="H18" s="38"/>
      <c r="I18" s="38"/>
      <c r="J18" s="38"/>
      <c r="K18" s="38"/>
      <c r="L18" s="38"/>
      <c r="M18" s="38"/>
      <c r="N18" s="38"/>
      <c r="O18" s="38"/>
      <c r="P18" s="38"/>
      <c r="Q18" s="38"/>
      <c r="R18" s="38"/>
    </row>
    <row r="21" spans="2:18" ht="52.5" customHeight="1"/>
    <row r="22" spans="2:18">
      <c r="L22" s="39" t="s">
        <v>39</v>
      </c>
      <c r="M22" s="40"/>
      <c r="N22" s="40"/>
      <c r="O22" s="40"/>
      <c r="P22" s="40"/>
      <c r="Q22" s="40"/>
    </row>
    <row r="23" spans="2:18" ht="65.25" customHeight="1">
      <c r="L23" s="40"/>
      <c r="M23" s="40"/>
      <c r="N23" s="40"/>
      <c r="O23" s="40"/>
      <c r="P23" s="40"/>
      <c r="Q23" s="40"/>
    </row>
  </sheetData>
  <mergeCells count="6">
    <mergeCell ref="A2:R2"/>
    <mergeCell ref="B16:R18"/>
    <mergeCell ref="L22:Q23"/>
    <mergeCell ref="A1:B1"/>
    <mergeCell ref="N13:O13"/>
    <mergeCell ref="O1:R1"/>
  </mergeCells>
  <phoneticPr fontId="37" type="noConversion"/>
  <pageMargins left="0.25" right="0.25" top="0.75" bottom="0.75" header="0.3" footer="0.3"/>
  <pageSetup paperSize="8" fitToHeight="0" orientation="landscape" r:id="rId1"/>
  <headerFooter>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Załącznik nr 2a</vt:lpstr>
      <vt:lpstr>'Załącznik nr 2a'!Obszar_wydruku</vt:lpstr>
    </vt:vector>
  </TitlesOfParts>
  <Company>Usług Socjalnych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katarzyna.demska</dc:creator>
  <cp:lastModifiedBy>Sylwia Leszczuk</cp:lastModifiedBy>
  <cp:lastPrinted>2024-05-22T09:51:22Z</cp:lastPrinted>
  <dcterms:created xsi:type="dcterms:W3CDTF">2009-01-09T14:20:00Z</dcterms:created>
  <dcterms:modified xsi:type="dcterms:W3CDTF">2024-05-22T09:51:27Z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303EA634AB57492A9B510E1FC7B7A64E_12</vt:lpwstr>
  </property>
  <property fmtid="{D5CDD505-2E9C-101B-9397-08002B2CF9AE}" pid="3" name="KSOProductBuildVer">
    <vt:lpwstr>1045-12.2.0.13306</vt:lpwstr>
  </property>
</Properties>
</file>